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7755" activeTab="0"/>
  </bookViews>
  <sheets>
    <sheet name="Podstawówka i gimnazjum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<sst xmlns="http://schemas.openxmlformats.org/spreadsheetml/2006/main" count="114" uniqueCount="77">
  <si>
    <t>Lp</t>
  </si>
  <si>
    <t>Imię i nazwisko</t>
  </si>
  <si>
    <t>Czas styl dowolny</t>
  </si>
  <si>
    <t>Czas styl grzbietowy</t>
  </si>
  <si>
    <t>Suma czasów</t>
  </si>
  <si>
    <t>Miejsce</t>
  </si>
  <si>
    <t>Mistrzostwa Miasta i Gminy w pływaniu kategoria dziewcząt klasy 1-3</t>
  </si>
  <si>
    <t>Mistrzostwa Miasta i Gminy w pływaniu kategoria dziewcząt klasy 4-6</t>
  </si>
  <si>
    <t>Mistrzostwa Miasta i Gminy w pływaniu kategoria dziewcząt gimnazjum</t>
  </si>
  <si>
    <t>Mistrzostwa Miasta i Gminy w pływaniu kategoria chłopców klasy 1-3</t>
  </si>
  <si>
    <t>Mistrzostwa Miasta i Gminy w pływaniu kategoria chłopców klasy 4-6</t>
  </si>
  <si>
    <t>Mistrzostwa Miasta i Gminy w pływaniu kategoria chłopców gimnazjum</t>
  </si>
  <si>
    <t>Weronika Sółkowska</t>
  </si>
  <si>
    <t>Zosia Olejarz</t>
  </si>
  <si>
    <t>Julia Kameduła</t>
  </si>
  <si>
    <t>Martyna Fuławka</t>
  </si>
  <si>
    <t>Aleksandra Dziubarczyk</t>
  </si>
  <si>
    <t>Zuzia Szczotka</t>
  </si>
  <si>
    <t>Wiktoria Frońska</t>
  </si>
  <si>
    <t>Iga Zawada</t>
  </si>
  <si>
    <t>Wiktoria Sinica</t>
  </si>
  <si>
    <t>Patrycja Stefańska</t>
  </si>
  <si>
    <t>Kornelia Lech</t>
  </si>
  <si>
    <t>Ania Kubiś</t>
  </si>
  <si>
    <t>Oliwia Grass</t>
  </si>
  <si>
    <t>Kinga Karadzios</t>
  </si>
  <si>
    <t>Helena Urban</t>
  </si>
  <si>
    <t>Oliwia Piwowarska</t>
  </si>
  <si>
    <t>Julia Słupecka</t>
  </si>
  <si>
    <t>Ania Listkiewicz</t>
  </si>
  <si>
    <t>Julia Czajkowska</t>
  </si>
  <si>
    <t>Karolina Polak</t>
  </si>
  <si>
    <t>Aleksandra Drewniacka</t>
  </si>
  <si>
    <t>Miłosz Gorczyca</t>
  </si>
  <si>
    <t>Tomek Bohdanowicz</t>
  </si>
  <si>
    <t>Jakub Basta</t>
  </si>
  <si>
    <t>Kacper Poźniak</t>
  </si>
  <si>
    <t>Borys Remian</t>
  </si>
  <si>
    <t>Bartosz Kołodziej</t>
  </si>
  <si>
    <t>Dawid Lorek</t>
  </si>
  <si>
    <t>Piotrek Gnacy</t>
  </si>
  <si>
    <t>Karol Matelski</t>
  </si>
  <si>
    <t>Jakub Dragań</t>
  </si>
  <si>
    <t>Michał Owczarek</t>
  </si>
  <si>
    <t>Tomasz Nietrzeba</t>
  </si>
  <si>
    <t>Hubert Piekarski</t>
  </si>
  <si>
    <t>Dominik Pazyra</t>
  </si>
  <si>
    <t>Adam Żulewicz</t>
  </si>
  <si>
    <t>Nikodem Dudziński</t>
  </si>
  <si>
    <t>Dominik Szantyka</t>
  </si>
  <si>
    <t>Antonina Chojnacka</t>
  </si>
  <si>
    <t>Aleksander Peremicki</t>
  </si>
  <si>
    <t>Wiktor Jabłonowski</t>
  </si>
  <si>
    <t>Wiktoria Kosowicz</t>
  </si>
  <si>
    <t>Kornelia Witczak</t>
  </si>
  <si>
    <t>Martyna Pietrzak</t>
  </si>
  <si>
    <t>Hanna Awrejcewicz</t>
  </si>
  <si>
    <t>Paulina Jankowiak</t>
  </si>
  <si>
    <t>Oliwia Józefowicz</t>
  </si>
  <si>
    <t>Iga Szczotka</t>
  </si>
  <si>
    <t>x</t>
  </si>
  <si>
    <t>Kacper Tomaszewski</t>
  </si>
  <si>
    <t>Jonatan Oszust</t>
  </si>
  <si>
    <t>Jakub Purzycki</t>
  </si>
  <si>
    <t>Michał Fuławka</t>
  </si>
  <si>
    <t>Olaf Ciunel</t>
  </si>
  <si>
    <t>Michał Urbański</t>
  </si>
  <si>
    <t>Wiktor Dynus</t>
  </si>
  <si>
    <t>Fabian Fudali</t>
  </si>
  <si>
    <t>Krystian Wajer</t>
  </si>
  <si>
    <t>Jakub Gnacy</t>
  </si>
  <si>
    <t>Piotr Zalewski</t>
  </si>
  <si>
    <t>Kamil Janas</t>
  </si>
  <si>
    <t>Szymon Czop</t>
  </si>
  <si>
    <t>Igor Remian</t>
  </si>
  <si>
    <t>Kamila Ślązak</t>
  </si>
  <si>
    <t>Roksana Prądzyńska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</si>
</sst>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0"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12">
    <xf numFmtId="0" fontId="0" fillId="0" borderId="0" xfId="0" applyAlignment="1">
      <alignment/>
    </xf>
    <xf numFmtId="2" fontId="3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52"/>
  <sheetViews>
    <sheetView tabSelected="1" zoomScale="80" zoomScaleNormal="80" zoomScalePageLayoutView="0" workbookViewId="0" topLeftCell="B1">
      <selection activeCell="K37" sqref="K37"/>
    </sheetView>
  </sheetViews>
  <sheetFormatPr defaultColWidth="9.140625" defaultRowHeight="15"/>
  <cols>
    <col min="1" max="1" width="5.140625" style="0" customWidth="1"/>
    <col min="3" max="3" width="15.140625" style="0" customWidth="1"/>
    <col min="5" max="5" width="10.28125" style="0" customWidth="1"/>
    <col min="7" max="7" width="15.140625" style="0" customWidth="1"/>
    <col min="12" max="12" width="5.00390625" style="0" customWidth="1"/>
    <col min="14" max="14" width="15.421875" style="0" customWidth="1"/>
    <col min="16" max="16" width="9.8515625" style="0" customWidth="1"/>
    <col min="18" max="18" width="13.7109375" style="0" customWidth="1"/>
  </cols>
  <sheetData>
    <row r="1" spans="1:21" ht="15.75">
      <c r="A1" s="8" t="s">
        <v>6</v>
      </c>
      <c r="B1" s="8"/>
      <c r="C1" s="8"/>
      <c r="D1" s="8"/>
      <c r="E1" s="8"/>
      <c r="F1" s="8"/>
      <c r="G1" s="8"/>
      <c r="H1" s="8"/>
      <c r="I1" s="8"/>
      <c r="J1" s="8"/>
      <c r="L1" s="8" t="s">
        <v>9</v>
      </c>
      <c r="M1" s="8"/>
      <c r="N1" s="8"/>
      <c r="O1" s="8"/>
      <c r="P1" s="8"/>
      <c r="Q1" s="8"/>
      <c r="R1" s="8"/>
      <c r="S1" s="8"/>
      <c r="T1" s="8"/>
      <c r="U1" s="8"/>
    </row>
    <row r="2" spans="1:21" ht="15.75">
      <c r="A2" s="1" t="s">
        <v>0</v>
      </c>
      <c r="B2" s="8" t="s">
        <v>1</v>
      </c>
      <c r="C2" s="8"/>
      <c r="D2" s="8" t="s">
        <v>2</v>
      </c>
      <c r="E2" s="8"/>
      <c r="F2" s="8" t="s">
        <v>3</v>
      </c>
      <c r="G2" s="8"/>
      <c r="H2" s="8" t="s">
        <v>4</v>
      </c>
      <c r="I2" s="8"/>
      <c r="J2" s="1" t="s">
        <v>5</v>
      </c>
      <c r="L2" s="1" t="s">
        <v>0</v>
      </c>
      <c r="M2" s="8" t="s">
        <v>1</v>
      </c>
      <c r="N2" s="8"/>
      <c r="O2" s="8" t="s">
        <v>2</v>
      </c>
      <c r="P2" s="8"/>
      <c r="Q2" s="8" t="s">
        <v>3</v>
      </c>
      <c r="R2" s="8"/>
      <c r="S2" s="8" t="s">
        <v>4</v>
      </c>
      <c r="T2" s="8"/>
      <c r="U2" s="1" t="s">
        <v>5</v>
      </c>
    </row>
    <row r="3" spans="1:21" ht="15.75">
      <c r="A3" s="4">
        <v>1</v>
      </c>
      <c r="B3" s="5" t="s">
        <v>12</v>
      </c>
      <c r="C3" s="5"/>
      <c r="D3" s="5">
        <v>46.77</v>
      </c>
      <c r="E3" s="5"/>
      <c r="F3" s="5">
        <v>43.52</v>
      </c>
      <c r="G3" s="5"/>
      <c r="H3" s="5">
        <f>SUM(D3+F3)</f>
        <v>90.29</v>
      </c>
      <c r="I3" s="5"/>
      <c r="J3" s="4">
        <v>22</v>
      </c>
      <c r="K3" s="3"/>
      <c r="L3" s="4">
        <v>1</v>
      </c>
      <c r="M3" s="5" t="s">
        <v>33</v>
      </c>
      <c r="N3" s="5"/>
      <c r="O3" s="5">
        <v>52.33</v>
      </c>
      <c r="P3" s="5"/>
      <c r="Q3" s="5">
        <v>36.55</v>
      </c>
      <c r="R3" s="5"/>
      <c r="S3" s="5">
        <f>SUM(O3+Q3)</f>
        <v>88.88</v>
      </c>
      <c r="T3" s="5"/>
      <c r="U3" s="4">
        <v>19</v>
      </c>
    </row>
    <row r="4" spans="1:21" ht="15.75">
      <c r="A4" s="4">
        <v>2</v>
      </c>
      <c r="B4" s="5" t="s">
        <v>13</v>
      </c>
      <c r="C4" s="5"/>
      <c r="D4" s="5">
        <v>33.29</v>
      </c>
      <c r="E4" s="5"/>
      <c r="F4" s="5">
        <v>32.59</v>
      </c>
      <c r="G4" s="5"/>
      <c r="H4" s="5">
        <f>SUM(D4+F4)</f>
        <v>65.88</v>
      </c>
      <c r="I4" s="5"/>
      <c r="J4" s="4">
        <v>18</v>
      </c>
      <c r="K4" s="3"/>
      <c r="L4" s="4">
        <v>2</v>
      </c>
      <c r="M4" s="5" t="s">
        <v>52</v>
      </c>
      <c r="N4" s="5"/>
      <c r="O4" s="5">
        <v>45.21</v>
      </c>
      <c r="P4" s="5"/>
      <c r="Q4" s="5">
        <v>33.8</v>
      </c>
      <c r="R4" s="5"/>
      <c r="S4" s="5">
        <f aca="true" t="shared" si="0" ref="S4:S22">SUM(O4+Q4)</f>
        <v>79.00999999999999</v>
      </c>
      <c r="T4" s="5"/>
      <c r="U4" s="4">
        <v>16</v>
      </c>
    </row>
    <row r="5" spans="1:21" ht="15.75">
      <c r="A5" s="4">
        <v>3</v>
      </c>
      <c r="B5" s="5" t="s">
        <v>14</v>
      </c>
      <c r="C5" s="5"/>
      <c r="D5" s="5">
        <v>25.08</v>
      </c>
      <c r="E5" s="5"/>
      <c r="F5" s="5">
        <v>27.96</v>
      </c>
      <c r="G5" s="5"/>
      <c r="H5" s="5">
        <f aca="true" t="shared" si="1" ref="H5:H24">SUM(D5+F5)</f>
        <v>53.04</v>
      </c>
      <c r="I5" s="5"/>
      <c r="J5" s="4">
        <v>14</v>
      </c>
      <c r="K5" s="3"/>
      <c r="L5" s="4">
        <v>3</v>
      </c>
      <c r="M5" s="5" t="s">
        <v>34</v>
      </c>
      <c r="N5" s="5"/>
      <c r="O5" s="5">
        <v>39.34</v>
      </c>
      <c r="P5" s="5"/>
      <c r="Q5" s="5">
        <v>42.1</v>
      </c>
      <c r="R5" s="5"/>
      <c r="S5" s="5">
        <f t="shared" si="0"/>
        <v>81.44</v>
      </c>
      <c r="T5" s="5"/>
      <c r="U5" s="4">
        <v>17</v>
      </c>
    </row>
    <row r="6" spans="1:21" ht="15.75">
      <c r="A6" s="4">
        <v>4</v>
      </c>
      <c r="B6" s="5" t="s">
        <v>15</v>
      </c>
      <c r="C6" s="5"/>
      <c r="D6" s="5">
        <v>23.71</v>
      </c>
      <c r="E6" s="5"/>
      <c r="F6" s="5">
        <v>24.44</v>
      </c>
      <c r="G6" s="5"/>
      <c r="H6" s="5">
        <f t="shared" si="1"/>
        <v>48.150000000000006</v>
      </c>
      <c r="I6" s="5"/>
      <c r="J6" s="4">
        <v>9</v>
      </c>
      <c r="K6" s="3"/>
      <c r="L6" s="4">
        <v>4</v>
      </c>
      <c r="M6" s="5" t="s">
        <v>35</v>
      </c>
      <c r="N6" s="5"/>
      <c r="O6" s="5">
        <v>30.15</v>
      </c>
      <c r="P6" s="5"/>
      <c r="Q6" s="5">
        <v>33.84</v>
      </c>
      <c r="R6" s="5"/>
      <c r="S6" s="5">
        <f t="shared" si="0"/>
        <v>63.99</v>
      </c>
      <c r="T6" s="5"/>
      <c r="U6" s="4">
        <v>13</v>
      </c>
    </row>
    <row r="7" spans="1:21" ht="15.75">
      <c r="A7" s="4">
        <v>5</v>
      </c>
      <c r="B7" s="5" t="s">
        <v>18</v>
      </c>
      <c r="C7" s="5"/>
      <c r="D7" s="5">
        <v>32.34</v>
      </c>
      <c r="E7" s="5"/>
      <c r="F7" s="5">
        <v>29.97</v>
      </c>
      <c r="G7" s="5"/>
      <c r="H7" s="5">
        <f t="shared" si="1"/>
        <v>62.31</v>
      </c>
      <c r="I7" s="5"/>
      <c r="J7" s="4">
        <v>17</v>
      </c>
      <c r="K7" s="3"/>
      <c r="L7" s="4">
        <v>5</v>
      </c>
      <c r="M7" s="5" t="s">
        <v>51</v>
      </c>
      <c r="N7" s="5"/>
      <c r="O7" s="5">
        <v>24.42</v>
      </c>
      <c r="P7" s="5"/>
      <c r="Q7" s="5">
        <v>25.95</v>
      </c>
      <c r="R7" s="5"/>
      <c r="S7" s="5">
        <f t="shared" si="0"/>
        <v>50.370000000000005</v>
      </c>
      <c r="T7" s="5"/>
      <c r="U7" s="4">
        <v>9</v>
      </c>
    </row>
    <row r="8" spans="1:21" ht="16.5" customHeight="1">
      <c r="A8" s="4">
        <v>6</v>
      </c>
      <c r="B8" s="5" t="s">
        <v>16</v>
      </c>
      <c r="C8" s="5"/>
      <c r="D8" s="5">
        <v>27.19</v>
      </c>
      <c r="E8" s="5"/>
      <c r="F8" s="5">
        <v>29.53</v>
      </c>
      <c r="G8" s="5"/>
      <c r="H8" s="5">
        <f t="shared" si="1"/>
        <v>56.72</v>
      </c>
      <c r="I8" s="5"/>
      <c r="J8" s="4">
        <v>15</v>
      </c>
      <c r="K8" s="3"/>
      <c r="L8" s="4">
        <v>6</v>
      </c>
      <c r="M8" s="5" t="s">
        <v>37</v>
      </c>
      <c r="N8" s="5"/>
      <c r="O8" s="5">
        <v>19.74</v>
      </c>
      <c r="P8" s="5"/>
      <c r="Q8" s="5">
        <v>22.5</v>
      </c>
      <c r="R8" s="5"/>
      <c r="S8" s="5">
        <f t="shared" si="0"/>
        <v>42.239999999999995</v>
      </c>
      <c r="T8" s="5"/>
      <c r="U8" s="4">
        <v>3</v>
      </c>
    </row>
    <row r="9" spans="1:21" ht="15.75">
      <c r="A9" s="4">
        <v>7</v>
      </c>
      <c r="B9" s="5" t="s">
        <v>17</v>
      </c>
      <c r="C9" s="5"/>
      <c r="D9" s="5">
        <v>23.56</v>
      </c>
      <c r="E9" s="5"/>
      <c r="F9" s="5">
        <v>26.53</v>
      </c>
      <c r="G9" s="5"/>
      <c r="H9" s="5">
        <f t="shared" si="1"/>
        <v>50.09</v>
      </c>
      <c r="I9" s="5"/>
      <c r="J9" s="4">
        <v>12</v>
      </c>
      <c r="K9" s="3"/>
      <c r="L9" s="4">
        <v>7</v>
      </c>
      <c r="M9" s="5" t="s">
        <v>36</v>
      </c>
      <c r="N9" s="5"/>
      <c r="O9" s="5">
        <v>19.4</v>
      </c>
      <c r="P9" s="5"/>
      <c r="Q9" s="5">
        <v>24.2</v>
      </c>
      <c r="R9" s="5"/>
      <c r="S9" s="5">
        <f t="shared" si="0"/>
        <v>43.599999999999994</v>
      </c>
      <c r="T9" s="5"/>
      <c r="U9" s="4">
        <v>4</v>
      </c>
    </row>
    <row r="10" spans="1:21" ht="15.75">
      <c r="A10" s="4">
        <v>8</v>
      </c>
      <c r="B10" s="5" t="s">
        <v>23</v>
      </c>
      <c r="C10" s="5"/>
      <c r="D10" s="5">
        <v>21.9</v>
      </c>
      <c r="E10" s="5"/>
      <c r="F10" s="5">
        <v>24.13</v>
      </c>
      <c r="G10" s="5"/>
      <c r="H10" s="5">
        <f t="shared" si="1"/>
        <v>46.03</v>
      </c>
      <c r="I10" s="5"/>
      <c r="J10" s="4">
        <v>7</v>
      </c>
      <c r="K10" s="3"/>
      <c r="L10" s="4">
        <v>8</v>
      </c>
      <c r="M10" s="5" t="s">
        <v>38</v>
      </c>
      <c r="N10" s="5"/>
      <c r="O10" s="5">
        <v>17.47</v>
      </c>
      <c r="P10" s="5"/>
      <c r="Q10" s="5">
        <v>20.96</v>
      </c>
      <c r="R10" s="5"/>
      <c r="S10" s="5">
        <f t="shared" si="0"/>
        <v>38.43</v>
      </c>
      <c r="T10" s="5"/>
      <c r="U10" s="4">
        <v>1</v>
      </c>
    </row>
    <row r="11" spans="1:21" ht="15.75">
      <c r="A11" s="4">
        <v>9</v>
      </c>
      <c r="B11" s="5" t="s">
        <v>19</v>
      </c>
      <c r="C11" s="5"/>
      <c r="D11" s="5">
        <v>45.03</v>
      </c>
      <c r="E11" s="5"/>
      <c r="F11" s="5">
        <v>36.22</v>
      </c>
      <c r="G11" s="5"/>
      <c r="H11" s="5">
        <f t="shared" si="1"/>
        <v>81.25</v>
      </c>
      <c r="I11" s="5"/>
      <c r="J11" s="4">
        <v>21</v>
      </c>
      <c r="K11" s="3"/>
      <c r="L11" s="4">
        <v>9</v>
      </c>
      <c r="M11" s="5" t="s">
        <v>39</v>
      </c>
      <c r="N11" s="5"/>
      <c r="O11" s="5">
        <v>28.12</v>
      </c>
      <c r="P11" s="5"/>
      <c r="Q11" s="5">
        <v>27.95</v>
      </c>
      <c r="R11" s="5"/>
      <c r="S11" s="5">
        <f t="shared" si="0"/>
        <v>56.07</v>
      </c>
      <c r="T11" s="5"/>
      <c r="U11" s="4">
        <v>11</v>
      </c>
    </row>
    <row r="12" spans="1:21" ht="15.75">
      <c r="A12" s="4">
        <v>10</v>
      </c>
      <c r="B12" s="5" t="s">
        <v>20</v>
      </c>
      <c r="C12" s="5"/>
      <c r="D12" s="5">
        <v>35.62</v>
      </c>
      <c r="E12" s="5"/>
      <c r="F12" s="5">
        <v>35.16</v>
      </c>
      <c r="G12" s="5"/>
      <c r="H12" s="5">
        <f t="shared" si="1"/>
        <v>70.78</v>
      </c>
      <c r="I12" s="5"/>
      <c r="J12" s="4">
        <v>20</v>
      </c>
      <c r="K12" s="3"/>
      <c r="L12" s="4">
        <v>10</v>
      </c>
      <c r="M12" s="5" t="s">
        <v>40</v>
      </c>
      <c r="N12" s="5"/>
      <c r="O12" s="5">
        <v>31.65</v>
      </c>
      <c r="P12" s="5"/>
      <c r="Q12" s="5">
        <v>32.17</v>
      </c>
      <c r="R12" s="5"/>
      <c r="S12" s="5">
        <f t="shared" si="0"/>
        <v>63.82</v>
      </c>
      <c r="T12" s="5"/>
      <c r="U12" s="4">
        <v>12</v>
      </c>
    </row>
    <row r="13" spans="1:21" ht="15.75">
      <c r="A13" s="4">
        <v>11</v>
      </c>
      <c r="B13" s="5" t="s">
        <v>21</v>
      </c>
      <c r="C13" s="5"/>
      <c r="D13" s="5">
        <v>34.88</v>
      </c>
      <c r="E13" s="5"/>
      <c r="F13" s="5">
        <v>32.66</v>
      </c>
      <c r="G13" s="5"/>
      <c r="H13" s="5">
        <f t="shared" si="1"/>
        <v>67.53999999999999</v>
      </c>
      <c r="I13" s="5"/>
      <c r="J13" s="4">
        <v>19</v>
      </c>
      <c r="K13" s="3"/>
      <c r="L13" s="4">
        <v>11</v>
      </c>
      <c r="M13" s="5" t="s">
        <v>41</v>
      </c>
      <c r="N13" s="5"/>
      <c r="O13" s="5">
        <v>58.19</v>
      </c>
      <c r="P13" s="5"/>
      <c r="Q13" s="5">
        <v>47.67</v>
      </c>
      <c r="R13" s="5"/>
      <c r="S13" s="5">
        <f t="shared" si="0"/>
        <v>105.86</v>
      </c>
      <c r="T13" s="5"/>
      <c r="U13" s="4">
        <v>20</v>
      </c>
    </row>
    <row r="14" spans="1:21" ht="15.75">
      <c r="A14" s="4">
        <v>12</v>
      </c>
      <c r="B14" s="5" t="s">
        <v>22</v>
      </c>
      <c r="C14" s="5"/>
      <c r="D14" s="5">
        <v>20.3</v>
      </c>
      <c r="E14" s="5"/>
      <c r="F14" s="5">
        <v>23.56</v>
      </c>
      <c r="G14" s="5"/>
      <c r="H14" s="5">
        <f t="shared" si="1"/>
        <v>43.86</v>
      </c>
      <c r="I14" s="5"/>
      <c r="J14" s="4">
        <v>5</v>
      </c>
      <c r="K14" s="3"/>
      <c r="L14" s="4">
        <v>12</v>
      </c>
      <c r="M14" s="5" t="s">
        <v>42</v>
      </c>
      <c r="N14" s="5"/>
      <c r="O14" s="5">
        <v>38.77</v>
      </c>
      <c r="P14" s="5"/>
      <c r="Q14" s="5">
        <v>42.83</v>
      </c>
      <c r="R14" s="5"/>
      <c r="S14" s="5">
        <f t="shared" si="0"/>
        <v>81.6</v>
      </c>
      <c r="T14" s="5"/>
      <c r="U14" s="4">
        <v>18</v>
      </c>
    </row>
    <row r="15" spans="1:21" ht="15.75">
      <c r="A15" s="4">
        <v>13</v>
      </c>
      <c r="B15" s="5" t="s">
        <v>24</v>
      </c>
      <c r="C15" s="5"/>
      <c r="D15" s="5">
        <v>31.53</v>
      </c>
      <c r="E15" s="5"/>
      <c r="F15" s="5">
        <v>29.28</v>
      </c>
      <c r="G15" s="5"/>
      <c r="H15" s="5">
        <f t="shared" si="1"/>
        <v>60.81</v>
      </c>
      <c r="I15" s="5"/>
      <c r="J15" s="4">
        <v>16</v>
      </c>
      <c r="K15" s="3"/>
      <c r="L15" s="4">
        <v>13</v>
      </c>
      <c r="M15" s="5" t="s">
        <v>43</v>
      </c>
      <c r="N15" s="5"/>
      <c r="O15" s="5">
        <v>24.5</v>
      </c>
      <c r="P15" s="5"/>
      <c r="Q15" s="5">
        <v>28.74</v>
      </c>
      <c r="R15" s="5"/>
      <c r="S15" s="5">
        <f t="shared" si="0"/>
        <v>53.239999999999995</v>
      </c>
      <c r="T15" s="5"/>
      <c r="U15" s="4">
        <v>10</v>
      </c>
    </row>
    <row r="16" spans="1:21" ht="15.75">
      <c r="A16" s="4">
        <v>14</v>
      </c>
      <c r="B16" s="5" t="s">
        <v>25</v>
      </c>
      <c r="C16" s="5"/>
      <c r="D16" s="5">
        <v>26.17</v>
      </c>
      <c r="E16" s="5"/>
      <c r="F16" s="5">
        <v>26.32</v>
      </c>
      <c r="G16" s="5"/>
      <c r="H16" s="5">
        <f t="shared" si="1"/>
        <v>52.49</v>
      </c>
      <c r="I16" s="5"/>
      <c r="J16" s="4">
        <v>13</v>
      </c>
      <c r="K16" s="3"/>
      <c r="L16" s="4">
        <v>14</v>
      </c>
      <c r="M16" s="5" t="s">
        <v>44</v>
      </c>
      <c r="N16" s="5"/>
      <c r="O16" s="5">
        <v>23.2</v>
      </c>
      <c r="P16" s="5"/>
      <c r="Q16" s="5">
        <v>23.87</v>
      </c>
      <c r="R16" s="5"/>
      <c r="S16" s="5">
        <f t="shared" si="0"/>
        <v>47.07</v>
      </c>
      <c r="T16" s="5"/>
      <c r="U16" s="4">
        <v>7</v>
      </c>
    </row>
    <row r="17" spans="1:21" ht="15.75">
      <c r="A17" s="4">
        <v>15</v>
      </c>
      <c r="B17" s="5" t="s">
        <v>26</v>
      </c>
      <c r="C17" s="5"/>
      <c r="D17" s="5">
        <v>23.36</v>
      </c>
      <c r="E17" s="5"/>
      <c r="F17" s="5">
        <v>25</v>
      </c>
      <c r="G17" s="5"/>
      <c r="H17" s="5">
        <f t="shared" si="1"/>
        <v>48.36</v>
      </c>
      <c r="I17" s="5"/>
      <c r="J17" s="4">
        <v>10</v>
      </c>
      <c r="K17" s="3"/>
      <c r="L17" s="4">
        <v>15</v>
      </c>
      <c r="M17" s="5" t="s">
        <v>38</v>
      </c>
      <c r="N17" s="5"/>
      <c r="O17" s="5">
        <v>21.8</v>
      </c>
      <c r="P17" s="5"/>
      <c r="Q17" s="5">
        <v>23.92</v>
      </c>
      <c r="R17" s="5"/>
      <c r="S17" s="5">
        <f t="shared" si="0"/>
        <v>45.72</v>
      </c>
      <c r="T17" s="5"/>
      <c r="U17" s="4">
        <v>5</v>
      </c>
    </row>
    <row r="18" spans="1:21" ht="15.75">
      <c r="A18" s="4">
        <v>16</v>
      </c>
      <c r="B18" s="5" t="s">
        <v>27</v>
      </c>
      <c r="C18" s="5"/>
      <c r="D18" s="5">
        <v>23.18</v>
      </c>
      <c r="E18" s="5"/>
      <c r="F18" s="5">
        <v>24.97</v>
      </c>
      <c r="G18" s="5"/>
      <c r="H18" s="5">
        <f t="shared" si="1"/>
        <v>48.15</v>
      </c>
      <c r="I18" s="5"/>
      <c r="J18" s="4">
        <v>8</v>
      </c>
      <c r="K18" s="3"/>
      <c r="L18" s="4">
        <v>16</v>
      </c>
      <c r="M18" s="5" t="s">
        <v>45</v>
      </c>
      <c r="N18" s="5"/>
      <c r="O18" s="5">
        <v>21.2</v>
      </c>
      <c r="P18" s="5"/>
      <c r="Q18" s="5">
        <v>24.8</v>
      </c>
      <c r="R18" s="5"/>
      <c r="S18" s="5">
        <f t="shared" si="0"/>
        <v>46</v>
      </c>
      <c r="T18" s="5"/>
      <c r="U18" s="4">
        <v>6</v>
      </c>
    </row>
    <row r="19" spans="1:21" ht="15.75">
      <c r="A19" s="4">
        <v>17</v>
      </c>
      <c r="B19" s="5" t="s">
        <v>28</v>
      </c>
      <c r="C19" s="5"/>
      <c r="D19" s="5">
        <v>18.31</v>
      </c>
      <c r="E19" s="5"/>
      <c r="F19" s="5">
        <v>22.56</v>
      </c>
      <c r="G19" s="5"/>
      <c r="H19" s="5">
        <f t="shared" si="1"/>
        <v>40.87</v>
      </c>
      <c r="I19" s="5"/>
      <c r="J19" s="4">
        <v>3</v>
      </c>
      <c r="K19" s="3"/>
      <c r="L19" s="4">
        <v>17</v>
      </c>
      <c r="M19" s="5" t="s">
        <v>46</v>
      </c>
      <c r="N19" s="5"/>
      <c r="O19" s="5">
        <v>42.57</v>
      </c>
      <c r="P19" s="5"/>
      <c r="Q19" s="5">
        <v>33.09</v>
      </c>
      <c r="R19" s="5"/>
      <c r="S19" s="5">
        <f t="shared" si="0"/>
        <v>75.66</v>
      </c>
      <c r="T19" s="5"/>
      <c r="U19" s="4">
        <v>14</v>
      </c>
    </row>
    <row r="20" spans="1:21" ht="15.75">
      <c r="A20" s="4">
        <v>18</v>
      </c>
      <c r="B20" s="5" t="s">
        <v>29</v>
      </c>
      <c r="C20" s="5"/>
      <c r="D20" s="5">
        <v>18.69</v>
      </c>
      <c r="E20" s="5"/>
      <c r="F20" s="5">
        <v>22.5</v>
      </c>
      <c r="G20" s="5"/>
      <c r="H20" s="5">
        <f t="shared" si="1"/>
        <v>41.19</v>
      </c>
      <c r="I20" s="5"/>
      <c r="J20" s="4">
        <v>4</v>
      </c>
      <c r="K20" s="3"/>
      <c r="L20" s="4">
        <v>18</v>
      </c>
      <c r="M20" s="5" t="s">
        <v>47</v>
      </c>
      <c r="N20" s="5"/>
      <c r="O20" s="5">
        <v>42</v>
      </c>
      <c r="P20" s="5"/>
      <c r="Q20" s="5">
        <v>36.27</v>
      </c>
      <c r="R20" s="5"/>
      <c r="S20" s="5">
        <f t="shared" si="0"/>
        <v>78.27000000000001</v>
      </c>
      <c r="T20" s="5"/>
      <c r="U20" s="4">
        <v>15</v>
      </c>
    </row>
    <row r="21" spans="1:21" ht="15.75">
      <c r="A21" s="4">
        <v>19</v>
      </c>
      <c r="B21" s="5" t="s">
        <v>30</v>
      </c>
      <c r="C21" s="5"/>
      <c r="D21" s="5">
        <v>17.27</v>
      </c>
      <c r="E21" s="5"/>
      <c r="F21" s="5">
        <v>21.31</v>
      </c>
      <c r="G21" s="5"/>
      <c r="H21" s="5">
        <f t="shared" si="1"/>
        <v>38.58</v>
      </c>
      <c r="I21" s="5"/>
      <c r="J21" s="4">
        <v>2</v>
      </c>
      <c r="K21" s="3"/>
      <c r="L21" s="4">
        <v>19</v>
      </c>
      <c r="M21" s="5" t="s">
        <v>48</v>
      </c>
      <c r="N21" s="5"/>
      <c r="O21" s="5">
        <v>22.13</v>
      </c>
      <c r="P21" s="5"/>
      <c r="Q21" s="5">
        <v>25.88</v>
      </c>
      <c r="R21" s="5"/>
      <c r="S21" s="5">
        <f t="shared" si="0"/>
        <v>48.01</v>
      </c>
      <c r="T21" s="5"/>
      <c r="U21" s="4">
        <v>8</v>
      </c>
    </row>
    <row r="22" spans="1:21" ht="15.75">
      <c r="A22" s="4">
        <v>20</v>
      </c>
      <c r="B22" s="5" t="s">
        <v>31</v>
      </c>
      <c r="C22" s="5"/>
      <c r="D22" s="5">
        <v>15.64</v>
      </c>
      <c r="E22" s="5"/>
      <c r="F22" s="5">
        <v>20.05</v>
      </c>
      <c r="G22" s="5"/>
      <c r="H22" s="5">
        <f t="shared" si="1"/>
        <v>35.69</v>
      </c>
      <c r="I22" s="5"/>
      <c r="J22" s="4">
        <v>1</v>
      </c>
      <c r="K22" s="3"/>
      <c r="L22" s="4">
        <v>20</v>
      </c>
      <c r="M22" s="5" t="s">
        <v>49</v>
      </c>
      <c r="N22" s="5"/>
      <c r="O22" s="5">
        <v>19.02</v>
      </c>
      <c r="P22" s="5"/>
      <c r="Q22" s="5">
        <v>23.06</v>
      </c>
      <c r="R22" s="5"/>
      <c r="S22" s="5">
        <f t="shared" si="0"/>
        <v>42.08</v>
      </c>
      <c r="T22" s="5"/>
      <c r="U22" s="4">
        <v>2</v>
      </c>
    </row>
    <row r="23" spans="1:21" ht="15.75">
      <c r="A23" s="4">
        <v>21</v>
      </c>
      <c r="B23" s="5" t="s">
        <v>32</v>
      </c>
      <c r="C23" s="5"/>
      <c r="D23" s="5">
        <v>21.02</v>
      </c>
      <c r="E23" s="5"/>
      <c r="F23" s="5">
        <v>24.79</v>
      </c>
      <c r="G23" s="5"/>
      <c r="H23" s="5">
        <f t="shared" si="1"/>
        <v>45.81</v>
      </c>
      <c r="I23" s="5"/>
      <c r="J23" s="4">
        <v>6</v>
      </c>
      <c r="K23" s="3"/>
      <c r="L23" s="4">
        <v>21</v>
      </c>
      <c r="M23" s="5"/>
      <c r="N23" s="5"/>
      <c r="O23" s="5"/>
      <c r="P23" s="5"/>
      <c r="Q23" s="5"/>
      <c r="R23" s="5"/>
      <c r="S23" s="5"/>
      <c r="T23" s="5"/>
      <c r="U23" s="2"/>
    </row>
    <row r="24" spans="1:21" ht="15.75">
      <c r="A24" s="4">
        <v>22</v>
      </c>
      <c r="B24" s="5" t="s">
        <v>50</v>
      </c>
      <c r="C24" s="5"/>
      <c r="D24" s="5">
        <v>21.62</v>
      </c>
      <c r="E24" s="5"/>
      <c r="F24" s="5">
        <v>28.1</v>
      </c>
      <c r="G24" s="5"/>
      <c r="H24" s="5">
        <f t="shared" si="1"/>
        <v>49.72</v>
      </c>
      <c r="I24" s="5"/>
      <c r="J24" s="4">
        <v>11</v>
      </c>
      <c r="K24" s="3"/>
      <c r="L24" s="4">
        <v>22</v>
      </c>
      <c r="M24" s="5"/>
      <c r="N24" s="5"/>
      <c r="O24" s="5"/>
      <c r="P24" s="5"/>
      <c r="Q24" s="5"/>
      <c r="R24" s="5"/>
      <c r="S24" s="5"/>
      <c r="T24" s="5"/>
      <c r="U24" s="2"/>
    </row>
    <row r="26" spans="1:21" ht="15.75">
      <c r="A26" s="9" t="s">
        <v>7</v>
      </c>
      <c r="B26" s="10"/>
      <c r="C26" s="10"/>
      <c r="D26" s="10"/>
      <c r="E26" s="10"/>
      <c r="F26" s="10"/>
      <c r="G26" s="10"/>
      <c r="H26" s="10"/>
      <c r="I26" s="10"/>
      <c r="J26" s="11"/>
      <c r="L26" s="8" t="s">
        <v>10</v>
      </c>
      <c r="M26" s="8"/>
      <c r="N26" s="8"/>
      <c r="O26" s="8"/>
      <c r="P26" s="8"/>
      <c r="Q26" s="8"/>
      <c r="R26" s="8"/>
      <c r="S26" s="8"/>
      <c r="T26" s="8"/>
      <c r="U26" s="8"/>
    </row>
    <row r="27" spans="1:21" ht="15.75">
      <c r="A27" s="1" t="s">
        <v>0</v>
      </c>
      <c r="B27" s="9" t="s">
        <v>1</v>
      </c>
      <c r="C27" s="11"/>
      <c r="D27" s="9" t="s">
        <v>2</v>
      </c>
      <c r="E27" s="11"/>
      <c r="F27" s="9" t="s">
        <v>3</v>
      </c>
      <c r="G27" s="11"/>
      <c r="H27" s="9" t="s">
        <v>4</v>
      </c>
      <c r="I27" s="11"/>
      <c r="J27" s="1" t="s">
        <v>5</v>
      </c>
      <c r="L27" s="1" t="s">
        <v>0</v>
      </c>
      <c r="M27" s="8" t="s">
        <v>1</v>
      </c>
      <c r="N27" s="8"/>
      <c r="O27" s="8" t="s">
        <v>2</v>
      </c>
      <c r="P27" s="8"/>
      <c r="Q27" s="8" t="s">
        <v>3</v>
      </c>
      <c r="R27" s="8"/>
      <c r="S27" s="8" t="s">
        <v>4</v>
      </c>
      <c r="T27" s="8"/>
      <c r="U27" s="1" t="s">
        <v>5</v>
      </c>
    </row>
    <row r="28" spans="1:21" ht="15.75">
      <c r="A28" s="4">
        <v>1</v>
      </c>
      <c r="B28" s="6" t="s">
        <v>53</v>
      </c>
      <c r="C28" s="7"/>
      <c r="D28" s="6">
        <v>41</v>
      </c>
      <c r="E28" s="7"/>
      <c r="F28" s="6">
        <v>50.91</v>
      </c>
      <c r="G28" s="7"/>
      <c r="H28" s="6">
        <f>SUM(D28+F28)</f>
        <v>91.91</v>
      </c>
      <c r="I28" s="7"/>
      <c r="J28" s="4">
        <v>5</v>
      </c>
      <c r="K28" s="3"/>
      <c r="L28" s="4">
        <v>1</v>
      </c>
      <c r="M28" s="5" t="s">
        <v>61</v>
      </c>
      <c r="N28" s="5"/>
      <c r="O28" s="5">
        <v>52.82</v>
      </c>
      <c r="P28" s="5"/>
      <c r="Q28" s="5">
        <v>58.09</v>
      </c>
      <c r="R28" s="5"/>
      <c r="S28" s="5">
        <f>SUM(O28+Q28)</f>
        <v>110.91</v>
      </c>
      <c r="T28" s="5"/>
      <c r="U28" s="4">
        <v>11</v>
      </c>
    </row>
    <row r="29" spans="1:21" ht="15.75">
      <c r="A29" s="4">
        <v>2</v>
      </c>
      <c r="B29" s="6" t="s">
        <v>54</v>
      </c>
      <c r="C29" s="7"/>
      <c r="D29" s="6">
        <v>36.82</v>
      </c>
      <c r="E29" s="7"/>
      <c r="F29" s="6">
        <v>47.04</v>
      </c>
      <c r="G29" s="7"/>
      <c r="H29" s="6">
        <f aca="true" t="shared" si="2" ref="H29:H36">SUM(D29+F29)</f>
        <v>83.86</v>
      </c>
      <c r="I29" s="7"/>
      <c r="J29" s="4">
        <v>3</v>
      </c>
      <c r="K29" s="3"/>
      <c r="L29" s="4">
        <v>2</v>
      </c>
      <c r="M29" s="5" t="s">
        <v>62</v>
      </c>
      <c r="N29" s="5"/>
      <c r="O29" s="5">
        <v>52.32</v>
      </c>
      <c r="P29" s="5"/>
      <c r="Q29" s="5">
        <v>55.85</v>
      </c>
      <c r="R29" s="5"/>
      <c r="S29" s="5">
        <f aca="true" t="shared" si="3" ref="S29:S38">SUM(O29+Q29)</f>
        <v>108.17</v>
      </c>
      <c r="T29" s="5"/>
      <c r="U29" s="4">
        <v>10</v>
      </c>
    </row>
    <row r="30" spans="1:21" ht="15.75">
      <c r="A30" s="4">
        <v>3</v>
      </c>
      <c r="B30" s="6" t="s">
        <v>55</v>
      </c>
      <c r="C30" s="7"/>
      <c r="D30" s="6">
        <v>36.02</v>
      </c>
      <c r="E30" s="7"/>
      <c r="F30" s="6">
        <v>44.86</v>
      </c>
      <c r="G30" s="7"/>
      <c r="H30" s="6">
        <f t="shared" si="2"/>
        <v>80.88</v>
      </c>
      <c r="I30" s="7"/>
      <c r="J30" s="4">
        <v>1</v>
      </c>
      <c r="K30" s="3"/>
      <c r="L30" s="4">
        <v>3</v>
      </c>
      <c r="M30" s="5" t="s">
        <v>38</v>
      </c>
      <c r="N30" s="5"/>
      <c r="O30" s="5">
        <v>41.46</v>
      </c>
      <c r="P30" s="5"/>
      <c r="Q30" s="5">
        <v>45.12</v>
      </c>
      <c r="R30" s="5"/>
      <c r="S30" s="5">
        <f t="shared" si="3"/>
        <v>86.58</v>
      </c>
      <c r="T30" s="5"/>
      <c r="U30" s="4">
        <v>6</v>
      </c>
    </row>
    <row r="31" spans="1:21" ht="15.75">
      <c r="A31" s="4">
        <v>4</v>
      </c>
      <c r="B31" s="6" t="s">
        <v>56</v>
      </c>
      <c r="C31" s="7"/>
      <c r="D31" s="6">
        <v>44.14</v>
      </c>
      <c r="E31" s="7"/>
      <c r="F31" s="6">
        <v>57.91</v>
      </c>
      <c r="G31" s="7"/>
      <c r="H31" s="6">
        <f t="shared" si="2"/>
        <v>102.05</v>
      </c>
      <c r="I31" s="7"/>
      <c r="J31" s="4">
        <v>7</v>
      </c>
      <c r="K31" s="3"/>
      <c r="L31" s="4">
        <v>4</v>
      </c>
      <c r="M31" s="5" t="s">
        <v>70</v>
      </c>
      <c r="N31" s="5"/>
      <c r="O31" s="5">
        <v>37.86</v>
      </c>
      <c r="P31" s="5"/>
      <c r="Q31" s="5">
        <v>42.15</v>
      </c>
      <c r="R31" s="5"/>
      <c r="S31" s="5">
        <f t="shared" si="3"/>
        <v>80.00999999999999</v>
      </c>
      <c r="T31" s="5"/>
      <c r="U31" s="4">
        <v>2</v>
      </c>
    </row>
    <row r="32" spans="1:21" ht="15.75">
      <c r="A32" s="4">
        <v>5</v>
      </c>
      <c r="B32" s="6" t="s">
        <v>57</v>
      </c>
      <c r="C32" s="7"/>
      <c r="D32" s="6">
        <v>43.86</v>
      </c>
      <c r="E32" s="7"/>
      <c r="F32" s="6">
        <v>54.19</v>
      </c>
      <c r="G32" s="7"/>
      <c r="H32" s="6">
        <f t="shared" si="2"/>
        <v>98.05</v>
      </c>
      <c r="I32" s="7"/>
      <c r="J32" s="4">
        <v>6</v>
      </c>
      <c r="K32" s="3"/>
      <c r="L32" s="4">
        <v>5</v>
      </c>
      <c r="M32" s="5" t="s">
        <v>63</v>
      </c>
      <c r="N32" s="5"/>
      <c r="O32" s="5">
        <v>38.02</v>
      </c>
      <c r="P32" s="5"/>
      <c r="Q32" s="5">
        <v>46.07</v>
      </c>
      <c r="R32" s="5"/>
      <c r="S32" s="5">
        <f t="shared" si="3"/>
        <v>84.09</v>
      </c>
      <c r="T32" s="5"/>
      <c r="U32" s="4">
        <v>5</v>
      </c>
    </row>
    <row r="33" spans="1:21" ht="15.75">
      <c r="A33" s="4">
        <v>6</v>
      </c>
      <c r="B33" s="6" t="s">
        <v>58</v>
      </c>
      <c r="C33" s="7"/>
      <c r="D33" s="6">
        <v>37.3</v>
      </c>
      <c r="E33" s="7"/>
      <c r="F33" s="6">
        <v>49.62</v>
      </c>
      <c r="G33" s="7"/>
      <c r="H33" s="6">
        <f t="shared" si="2"/>
        <v>86.91999999999999</v>
      </c>
      <c r="I33" s="7"/>
      <c r="J33" s="4">
        <v>4</v>
      </c>
      <c r="K33" s="3"/>
      <c r="L33" s="4">
        <v>6</v>
      </c>
      <c r="M33" s="5" t="s">
        <v>64</v>
      </c>
      <c r="N33" s="5"/>
      <c r="O33" s="5">
        <v>51.63</v>
      </c>
      <c r="P33" s="5"/>
      <c r="Q33" s="5">
        <v>55.9</v>
      </c>
      <c r="R33" s="5"/>
      <c r="S33" s="5">
        <f t="shared" si="3"/>
        <v>107.53</v>
      </c>
      <c r="T33" s="5"/>
      <c r="U33" s="4">
        <v>9</v>
      </c>
    </row>
    <row r="34" spans="1:21" ht="15.75">
      <c r="A34" s="4">
        <v>7</v>
      </c>
      <c r="B34" s="6" t="s">
        <v>30</v>
      </c>
      <c r="C34" s="7"/>
      <c r="D34" s="6">
        <v>40.19</v>
      </c>
      <c r="E34" s="7"/>
      <c r="F34" s="6" t="s">
        <v>60</v>
      </c>
      <c r="G34" s="7"/>
      <c r="H34" s="6" t="e">
        <f t="shared" si="2"/>
        <v>#VALUE!</v>
      </c>
      <c r="I34" s="7"/>
      <c r="J34" s="4"/>
      <c r="K34" s="3"/>
      <c r="L34" s="4">
        <v>7</v>
      </c>
      <c r="M34" s="5" t="s">
        <v>65</v>
      </c>
      <c r="N34" s="5"/>
      <c r="O34" s="5">
        <v>39.82</v>
      </c>
      <c r="P34" s="5"/>
      <c r="Q34" s="5">
        <v>47.49</v>
      </c>
      <c r="R34" s="5"/>
      <c r="S34" s="5">
        <f t="shared" si="3"/>
        <v>87.31</v>
      </c>
      <c r="T34" s="5"/>
      <c r="U34" s="4">
        <v>7</v>
      </c>
    </row>
    <row r="35" spans="1:21" ht="15.75">
      <c r="A35" s="4">
        <v>8</v>
      </c>
      <c r="B35" s="6" t="s">
        <v>59</v>
      </c>
      <c r="C35" s="7"/>
      <c r="D35" s="6">
        <v>37.74</v>
      </c>
      <c r="E35" s="7"/>
      <c r="F35" s="6">
        <v>43.58</v>
      </c>
      <c r="G35" s="7"/>
      <c r="H35" s="6">
        <f t="shared" si="2"/>
        <v>81.32</v>
      </c>
      <c r="I35" s="7"/>
      <c r="J35" s="4">
        <v>2</v>
      </c>
      <c r="K35" s="3"/>
      <c r="L35" s="4">
        <v>8</v>
      </c>
      <c r="M35" s="5" t="s">
        <v>66</v>
      </c>
      <c r="N35" s="5"/>
      <c r="O35" s="5">
        <v>38.33</v>
      </c>
      <c r="P35" s="5"/>
      <c r="Q35" s="5">
        <v>50.13</v>
      </c>
      <c r="R35" s="5"/>
      <c r="S35" s="5">
        <f t="shared" si="3"/>
        <v>88.46000000000001</v>
      </c>
      <c r="T35" s="5"/>
      <c r="U35" s="4">
        <v>8</v>
      </c>
    </row>
    <row r="36" spans="1:21" ht="15.75">
      <c r="A36" s="4">
        <v>9</v>
      </c>
      <c r="B36" s="6" t="s">
        <v>31</v>
      </c>
      <c r="C36" s="7"/>
      <c r="D36" s="6">
        <v>37.21</v>
      </c>
      <c r="E36" s="7"/>
      <c r="F36" s="6" t="s">
        <v>60</v>
      </c>
      <c r="G36" s="7"/>
      <c r="H36" s="6" t="e">
        <f t="shared" si="2"/>
        <v>#VALUE!</v>
      </c>
      <c r="I36" s="7"/>
      <c r="J36" s="4"/>
      <c r="K36" s="3"/>
      <c r="L36" s="4">
        <v>9</v>
      </c>
      <c r="M36" s="5" t="s">
        <v>67</v>
      </c>
      <c r="N36" s="5"/>
      <c r="O36" s="5">
        <v>36.87</v>
      </c>
      <c r="P36" s="5"/>
      <c r="Q36" s="5">
        <v>44.83</v>
      </c>
      <c r="R36" s="5"/>
      <c r="S36" s="5">
        <f t="shared" si="3"/>
        <v>81.69999999999999</v>
      </c>
      <c r="T36" s="5"/>
      <c r="U36" s="4">
        <v>3</v>
      </c>
    </row>
    <row r="37" spans="1:21" ht="15.75">
      <c r="A37" s="4">
        <v>10</v>
      </c>
      <c r="B37" s="6" t="s">
        <v>38</v>
      </c>
      <c r="C37" s="7"/>
      <c r="D37" s="6">
        <v>41.46</v>
      </c>
      <c r="E37" s="7"/>
      <c r="F37" s="6" t="s">
        <v>60</v>
      </c>
      <c r="G37" s="7"/>
      <c r="H37" s="6" t="e">
        <f>SUM(D37+F37)</f>
        <v>#VALUE!</v>
      </c>
      <c r="I37" s="7"/>
      <c r="J37" s="2"/>
      <c r="K37" s="3"/>
      <c r="L37" s="4">
        <v>10</v>
      </c>
      <c r="M37" s="5" t="s">
        <v>68</v>
      </c>
      <c r="N37" s="5"/>
      <c r="O37" s="5">
        <v>36.08</v>
      </c>
      <c r="P37" s="5"/>
      <c r="Q37" s="5">
        <v>46.99</v>
      </c>
      <c r="R37" s="5"/>
      <c r="S37" s="5">
        <f t="shared" si="3"/>
        <v>83.07</v>
      </c>
      <c r="T37" s="5"/>
      <c r="U37" s="4">
        <v>4</v>
      </c>
    </row>
    <row r="38" spans="1:21" ht="15.75">
      <c r="A38" s="4">
        <v>11</v>
      </c>
      <c r="B38" s="6"/>
      <c r="C38" s="7"/>
      <c r="D38" s="6"/>
      <c r="E38" s="7"/>
      <c r="F38" s="6"/>
      <c r="G38" s="7"/>
      <c r="H38" s="6"/>
      <c r="I38" s="7"/>
      <c r="J38" s="2"/>
      <c r="K38" s="3"/>
      <c r="L38" s="4">
        <v>11</v>
      </c>
      <c r="M38" s="5" t="s">
        <v>69</v>
      </c>
      <c r="N38" s="5"/>
      <c r="O38" s="5">
        <v>31.81</v>
      </c>
      <c r="P38" s="5"/>
      <c r="Q38" s="5">
        <v>36.04</v>
      </c>
      <c r="R38" s="5"/>
      <c r="S38" s="5">
        <f t="shared" si="3"/>
        <v>67.85</v>
      </c>
      <c r="T38" s="5"/>
      <c r="U38" s="4">
        <v>1</v>
      </c>
    </row>
    <row r="39" spans="1:21" ht="15.75">
      <c r="A39" s="4">
        <v>12</v>
      </c>
      <c r="B39" s="6"/>
      <c r="C39" s="7"/>
      <c r="D39" s="6"/>
      <c r="E39" s="7"/>
      <c r="F39" s="6"/>
      <c r="G39" s="7"/>
      <c r="H39" s="6"/>
      <c r="I39" s="7"/>
      <c r="J39" s="2"/>
      <c r="K39" s="3"/>
      <c r="L39" s="4">
        <v>12</v>
      </c>
      <c r="M39" s="5"/>
      <c r="N39" s="5"/>
      <c r="O39" s="5"/>
      <c r="P39" s="5"/>
      <c r="Q39" s="5"/>
      <c r="R39" s="5"/>
      <c r="S39" s="5"/>
      <c r="T39" s="5"/>
      <c r="U39" s="2"/>
    </row>
    <row r="40" spans="1:21" ht="15.75">
      <c r="A40" s="4">
        <v>13</v>
      </c>
      <c r="B40" s="6"/>
      <c r="C40" s="7"/>
      <c r="D40" s="6"/>
      <c r="E40" s="7"/>
      <c r="F40" s="6"/>
      <c r="G40" s="7"/>
      <c r="H40" s="6"/>
      <c r="I40" s="7"/>
      <c r="J40" s="2"/>
      <c r="K40" s="3"/>
      <c r="L40" s="4">
        <v>13</v>
      </c>
      <c r="M40" s="5"/>
      <c r="N40" s="5"/>
      <c r="O40" s="5"/>
      <c r="P40" s="5"/>
      <c r="Q40" s="5"/>
      <c r="R40" s="5"/>
      <c r="S40" s="5"/>
      <c r="T40" s="5"/>
      <c r="U40" s="2"/>
    </row>
    <row r="41" spans="1:21" ht="15.75">
      <c r="A41" s="4">
        <v>14</v>
      </c>
      <c r="B41" s="6"/>
      <c r="C41" s="7"/>
      <c r="D41" s="6"/>
      <c r="E41" s="7"/>
      <c r="F41" s="6"/>
      <c r="G41" s="7"/>
      <c r="H41" s="6"/>
      <c r="I41" s="7"/>
      <c r="J41" s="2"/>
      <c r="K41" s="3"/>
      <c r="L41" s="4">
        <v>14</v>
      </c>
      <c r="M41" s="5"/>
      <c r="N41" s="5"/>
      <c r="O41" s="5"/>
      <c r="P41" s="5"/>
      <c r="Q41" s="5"/>
      <c r="R41" s="5"/>
      <c r="S41" s="5"/>
      <c r="T41" s="5"/>
      <c r="U41" s="2"/>
    </row>
    <row r="43" spans="1:21" ht="15.75">
      <c r="A43" s="9" t="s">
        <v>8</v>
      </c>
      <c r="B43" s="10"/>
      <c r="C43" s="10"/>
      <c r="D43" s="10"/>
      <c r="E43" s="10"/>
      <c r="F43" s="10"/>
      <c r="G43" s="10"/>
      <c r="H43" s="10"/>
      <c r="I43" s="10"/>
      <c r="J43" s="11"/>
      <c r="L43" s="8" t="s">
        <v>11</v>
      </c>
      <c r="M43" s="8"/>
      <c r="N43" s="8"/>
      <c r="O43" s="8"/>
      <c r="P43" s="8"/>
      <c r="Q43" s="8"/>
      <c r="R43" s="8"/>
      <c r="S43" s="8"/>
      <c r="T43" s="8"/>
      <c r="U43" s="8"/>
    </row>
    <row r="44" spans="1:21" ht="15.75">
      <c r="A44" s="1" t="s">
        <v>0</v>
      </c>
      <c r="B44" s="9" t="s">
        <v>1</v>
      </c>
      <c r="C44" s="11"/>
      <c r="D44" s="9" t="s">
        <v>2</v>
      </c>
      <c r="E44" s="11"/>
      <c r="F44" s="9" t="s">
        <v>3</v>
      </c>
      <c r="G44" s="11"/>
      <c r="H44" s="9" t="s">
        <v>4</v>
      </c>
      <c r="I44" s="11"/>
      <c r="J44" s="1" t="s">
        <v>5</v>
      </c>
      <c r="L44" s="1" t="s">
        <v>0</v>
      </c>
      <c r="M44" s="8" t="s">
        <v>1</v>
      </c>
      <c r="N44" s="8"/>
      <c r="O44" s="8" t="s">
        <v>2</v>
      </c>
      <c r="P44" s="8"/>
      <c r="Q44" s="8" t="s">
        <v>3</v>
      </c>
      <c r="R44" s="8"/>
      <c r="S44" s="8" t="s">
        <v>4</v>
      </c>
      <c r="T44" s="8"/>
      <c r="U44" s="1" t="s">
        <v>5</v>
      </c>
    </row>
    <row r="45" spans="1:21" ht="15.75">
      <c r="A45" s="4">
        <v>1</v>
      </c>
      <c r="B45" s="6" t="s">
        <v>76</v>
      </c>
      <c r="C45" s="7"/>
      <c r="D45" s="6">
        <v>31.25</v>
      </c>
      <c r="E45" s="7"/>
      <c r="F45" s="6">
        <v>37.26</v>
      </c>
      <c r="G45" s="7"/>
      <c r="H45" s="6">
        <f>SUM(D45+F45)</f>
        <v>68.50999999999999</v>
      </c>
      <c r="I45" s="7"/>
      <c r="J45" s="4">
        <v>2</v>
      </c>
      <c r="L45" s="4">
        <v>1</v>
      </c>
      <c r="M45" s="5" t="s">
        <v>71</v>
      </c>
      <c r="N45" s="5"/>
      <c r="O45" s="5">
        <v>26.86</v>
      </c>
      <c r="P45" s="5"/>
      <c r="Q45" s="5">
        <v>32.27</v>
      </c>
      <c r="R45" s="5"/>
      <c r="S45" s="5">
        <f>SUM(O45+Q45)</f>
        <v>59.13</v>
      </c>
      <c r="T45" s="5"/>
      <c r="U45" s="4">
        <v>1</v>
      </c>
    </row>
    <row r="46" spans="1:21" ht="15.75">
      <c r="A46" s="4">
        <v>2</v>
      </c>
      <c r="B46" s="6" t="s">
        <v>75</v>
      </c>
      <c r="C46" s="7"/>
      <c r="D46" s="6">
        <v>30.71</v>
      </c>
      <c r="E46" s="7"/>
      <c r="F46" s="6">
        <v>33.5</v>
      </c>
      <c r="G46" s="7"/>
      <c r="H46" s="6">
        <f>SUM(D46+F46)</f>
        <v>64.21000000000001</v>
      </c>
      <c r="I46" s="7"/>
      <c r="J46" s="4">
        <v>1</v>
      </c>
      <c r="L46" s="4">
        <v>2</v>
      </c>
      <c r="M46" s="5" t="s">
        <v>72</v>
      </c>
      <c r="N46" s="5"/>
      <c r="O46" s="5">
        <v>31.35</v>
      </c>
      <c r="P46" s="5"/>
      <c r="Q46" s="5">
        <v>36.45</v>
      </c>
      <c r="R46" s="5"/>
      <c r="S46" s="5">
        <f>SUM(O46+Q46)</f>
        <v>67.80000000000001</v>
      </c>
      <c r="T46" s="5"/>
      <c r="U46" s="4">
        <v>3</v>
      </c>
    </row>
    <row r="47" spans="1:21" ht="15.75">
      <c r="A47" s="4">
        <v>3</v>
      </c>
      <c r="B47" s="6"/>
      <c r="C47" s="7"/>
      <c r="D47" s="6"/>
      <c r="E47" s="7"/>
      <c r="F47" s="6"/>
      <c r="G47" s="7"/>
      <c r="H47" s="6"/>
      <c r="I47" s="7"/>
      <c r="J47" s="2"/>
      <c r="L47" s="4">
        <v>3</v>
      </c>
      <c r="M47" s="5" t="s">
        <v>73</v>
      </c>
      <c r="N47" s="5"/>
      <c r="O47" s="5">
        <v>34.79</v>
      </c>
      <c r="P47" s="5"/>
      <c r="Q47" s="5">
        <v>40.65</v>
      </c>
      <c r="R47" s="5"/>
      <c r="S47" s="5">
        <f>SUM(O47+Q47)</f>
        <v>75.44</v>
      </c>
      <c r="T47" s="5"/>
      <c r="U47" s="4">
        <v>4</v>
      </c>
    </row>
    <row r="48" spans="1:21" ht="15.75">
      <c r="A48" s="4">
        <v>4</v>
      </c>
      <c r="B48" s="5"/>
      <c r="C48" s="5"/>
      <c r="D48" s="5"/>
      <c r="E48" s="5"/>
      <c r="F48" s="5"/>
      <c r="G48" s="5"/>
      <c r="H48" s="5"/>
      <c r="I48" s="5"/>
      <c r="J48" s="2"/>
      <c r="L48" s="4">
        <v>4</v>
      </c>
      <c r="M48" s="5" t="s">
        <v>74</v>
      </c>
      <c r="N48" s="5"/>
      <c r="O48" s="5">
        <v>29.22</v>
      </c>
      <c r="P48" s="5"/>
      <c r="Q48" s="5">
        <v>36.2</v>
      </c>
      <c r="R48" s="5"/>
      <c r="S48" s="5">
        <f>SUM(O48+Q48)</f>
        <v>65.42</v>
      </c>
      <c r="T48" s="5"/>
      <c r="U48" s="4">
        <v>2</v>
      </c>
    </row>
    <row r="49" spans="1:21" ht="15.75">
      <c r="A49" s="4">
        <v>5</v>
      </c>
      <c r="B49" s="5"/>
      <c r="C49" s="5"/>
      <c r="D49" s="5"/>
      <c r="E49" s="5"/>
      <c r="F49" s="5"/>
      <c r="G49" s="5"/>
      <c r="H49" s="5"/>
      <c r="I49" s="5"/>
      <c r="J49" s="2"/>
      <c r="L49" s="4">
        <v>5</v>
      </c>
      <c r="M49" s="5"/>
      <c r="N49" s="5"/>
      <c r="O49" s="5"/>
      <c r="P49" s="5"/>
      <c r="Q49" s="5"/>
      <c r="R49" s="5"/>
      <c r="S49" s="5"/>
      <c r="T49" s="5"/>
      <c r="U49" s="2"/>
    </row>
    <row r="50" spans="1:21" ht="15.75">
      <c r="A50" s="4">
        <v>6</v>
      </c>
      <c r="B50" s="5"/>
      <c r="C50" s="5"/>
      <c r="D50" s="5"/>
      <c r="E50" s="5"/>
      <c r="F50" s="5"/>
      <c r="G50" s="5"/>
      <c r="H50" s="5"/>
      <c r="I50" s="5"/>
      <c r="J50" s="2"/>
      <c r="L50" s="4">
        <v>6</v>
      </c>
      <c r="M50" s="5"/>
      <c r="N50" s="5"/>
      <c r="O50" s="5"/>
      <c r="P50" s="5"/>
      <c r="Q50" s="5"/>
      <c r="R50" s="5"/>
      <c r="S50" s="5"/>
      <c r="T50" s="5"/>
      <c r="U50" s="2"/>
    </row>
    <row r="51" spans="1:21" ht="15.75">
      <c r="A51" s="4">
        <v>7</v>
      </c>
      <c r="B51" s="5"/>
      <c r="C51" s="5"/>
      <c r="D51" s="5"/>
      <c r="E51" s="5"/>
      <c r="F51" s="5"/>
      <c r="G51" s="5"/>
      <c r="H51" s="5"/>
      <c r="I51" s="5"/>
      <c r="J51" s="2"/>
      <c r="L51" s="4">
        <v>7</v>
      </c>
      <c r="M51" s="5"/>
      <c r="N51" s="5"/>
      <c r="O51" s="5"/>
      <c r="P51" s="5"/>
      <c r="Q51" s="5"/>
      <c r="R51" s="5"/>
      <c r="S51" s="5"/>
      <c r="T51" s="5"/>
      <c r="U51" s="2"/>
    </row>
    <row r="52" spans="1:21" ht="15.75">
      <c r="A52" s="4">
        <v>8</v>
      </c>
      <c r="B52" s="5"/>
      <c r="C52" s="5"/>
      <c r="D52" s="5"/>
      <c r="E52" s="5"/>
      <c r="F52" s="5"/>
      <c r="G52" s="5"/>
      <c r="H52" s="5"/>
      <c r="I52" s="5"/>
      <c r="J52" s="2"/>
      <c r="L52" s="4">
        <v>8</v>
      </c>
      <c r="M52" s="5"/>
      <c r="N52" s="5"/>
      <c r="O52" s="5"/>
      <c r="P52" s="5"/>
      <c r="Q52" s="5"/>
      <c r="R52" s="5"/>
      <c r="S52" s="5"/>
      <c r="T52" s="5"/>
      <c r="U52" s="2"/>
    </row>
  </sheetData>
  <sheetProtection/>
  <mergeCells count="382">
    <mergeCell ref="A1:J1"/>
    <mergeCell ref="L1:U1"/>
    <mergeCell ref="B2:C2"/>
    <mergeCell ref="D2:E2"/>
    <mergeCell ref="F2:G2"/>
    <mergeCell ref="H2:I2"/>
    <mergeCell ref="M2:N2"/>
    <mergeCell ref="O2:P2"/>
    <mergeCell ref="Q2:R2"/>
    <mergeCell ref="S2:T2"/>
    <mergeCell ref="B3:C3"/>
    <mergeCell ref="D3:E3"/>
    <mergeCell ref="F3:G3"/>
    <mergeCell ref="H3:I3"/>
    <mergeCell ref="B4:C4"/>
    <mergeCell ref="D4:E4"/>
    <mergeCell ref="F4:G4"/>
    <mergeCell ref="H4:I4"/>
    <mergeCell ref="M5:N5"/>
    <mergeCell ref="O5:P5"/>
    <mergeCell ref="Q3:R3"/>
    <mergeCell ref="S3:T3"/>
    <mergeCell ref="M4:N4"/>
    <mergeCell ref="O4:P4"/>
    <mergeCell ref="Q4:R4"/>
    <mergeCell ref="S4:T4"/>
    <mergeCell ref="M3:N3"/>
    <mergeCell ref="O3:P3"/>
    <mergeCell ref="B5:C5"/>
    <mergeCell ref="D5:E5"/>
    <mergeCell ref="F5:G5"/>
    <mergeCell ref="H5:I5"/>
    <mergeCell ref="Q5:R5"/>
    <mergeCell ref="S5:T5"/>
    <mergeCell ref="B6:C6"/>
    <mergeCell ref="D6:E6"/>
    <mergeCell ref="F6:G6"/>
    <mergeCell ref="H6:I6"/>
    <mergeCell ref="M6:N6"/>
    <mergeCell ref="O6:P6"/>
    <mergeCell ref="Q6:R6"/>
    <mergeCell ref="S6:T6"/>
    <mergeCell ref="B7:C7"/>
    <mergeCell ref="D7:E7"/>
    <mergeCell ref="F7:G7"/>
    <mergeCell ref="H7:I7"/>
    <mergeCell ref="B8:C8"/>
    <mergeCell ref="D8:E8"/>
    <mergeCell ref="F8:G8"/>
    <mergeCell ref="H8:I8"/>
    <mergeCell ref="M9:N9"/>
    <mergeCell ref="O9:P9"/>
    <mergeCell ref="Q7:R7"/>
    <mergeCell ref="S7:T7"/>
    <mergeCell ref="M8:N8"/>
    <mergeCell ref="O8:P8"/>
    <mergeCell ref="Q8:R8"/>
    <mergeCell ref="S8:T8"/>
    <mergeCell ref="M7:N7"/>
    <mergeCell ref="O7:P7"/>
    <mergeCell ref="B9:C9"/>
    <mergeCell ref="D9:E9"/>
    <mergeCell ref="F9:G9"/>
    <mergeCell ref="H9:I9"/>
    <mergeCell ref="Q9:R9"/>
    <mergeCell ref="S9:T9"/>
    <mergeCell ref="B10:C10"/>
    <mergeCell ref="D10:E10"/>
    <mergeCell ref="F10:G10"/>
    <mergeCell ref="H10:I10"/>
    <mergeCell ref="M10:N10"/>
    <mergeCell ref="O10:P10"/>
    <mergeCell ref="Q10:R10"/>
    <mergeCell ref="S10:T10"/>
    <mergeCell ref="B28:C28"/>
    <mergeCell ref="D28:E28"/>
    <mergeCell ref="F28:G28"/>
    <mergeCell ref="H28:I28"/>
    <mergeCell ref="A26:J26"/>
    <mergeCell ref="B27:C27"/>
    <mergeCell ref="D27:E27"/>
    <mergeCell ref="F27:G27"/>
    <mergeCell ref="H27:I27"/>
    <mergeCell ref="B30:C30"/>
    <mergeCell ref="D30:E30"/>
    <mergeCell ref="F30:G30"/>
    <mergeCell ref="H30:I30"/>
    <mergeCell ref="B29:C29"/>
    <mergeCell ref="D29:E29"/>
    <mergeCell ref="F29:G29"/>
    <mergeCell ref="H29:I29"/>
    <mergeCell ref="H34:I34"/>
    <mergeCell ref="B31:C31"/>
    <mergeCell ref="D31:E31"/>
    <mergeCell ref="F31:G31"/>
    <mergeCell ref="H31:I31"/>
    <mergeCell ref="B32:C32"/>
    <mergeCell ref="D32:E32"/>
    <mergeCell ref="F32:G32"/>
    <mergeCell ref="H32:I32"/>
    <mergeCell ref="D38:E38"/>
    <mergeCell ref="F38:G38"/>
    <mergeCell ref="H38:I38"/>
    <mergeCell ref="B33:C33"/>
    <mergeCell ref="D33:E33"/>
    <mergeCell ref="F33:G33"/>
    <mergeCell ref="H33:I33"/>
    <mergeCell ref="B34:C34"/>
    <mergeCell ref="D34:E34"/>
    <mergeCell ref="F34:G34"/>
    <mergeCell ref="B36:C36"/>
    <mergeCell ref="D36:E36"/>
    <mergeCell ref="F36:G36"/>
    <mergeCell ref="H36:I36"/>
    <mergeCell ref="A43:J43"/>
    <mergeCell ref="B44:C44"/>
    <mergeCell ref="D44:E44"/>
    <mergeCell ref="F44:G44"/>
    <mergeCell ref="H44:I44"/>
    <mergeCell ref="B35:C35"/>
    <mergeCell ref="D35:E35"/>
    <mergeCell ref="F35:G35"/>
    <mergeCell ref="H35:I35"/>
    <mergeCell ref="B46:C46"/>
    <mergeCell ref="D46:E46"/>
    <mergeCell ref="F46:G46"/>
    <mergeCell ref="H46:I46"/>
    <mergeCell ref="B45:C45"/>
    <mergeCell ref="D45:E45"/>
    <mergeCell ref="F45:G45"/>
    <mergeCell ref="H45:I45"/>
    <mergeCell ref="B48:C48"/>
    <mergeCell ref="D48:E48"/>
    <mergeCell ref="F48:G48"/>
    <mergeCell ref="H48:I48"/>
    <mergeCell ref="B47:C47"/>
    <mergeCell ref="D47:E47"/>
    <mergeCell ref="F47:G47"/>
    <mergeCell ref="H47:I47"/>
    <mergeCell ref="B50:C50"/>
    <mergeCell ref="D50:E50"/>
    <mergeCell ref="F50:G50"/>
    <mergeCell ref="H50:I50"/>
    <mergeCell ref="B49:C49"/>
    <mergeCell ref="D49:E49"/>
    <mergeCell ref="F49:G49"/>
    <mergeCell ref="H49:I49"/>
    <mergeCell ref="B52:C52"/>
    <mergeCell ref="D52:E52"/>
    <mergeCell ref="F52:G52"/>
    <mergeCell ref="H52:I52"/>
    <mergeCell ref="B51:C51"/>
    <mergeCell ref="D51:E51"/>
    <mergeCell ref="F51:G51"/>
    <mergeCell ref="H51:I51"/>
    <mergeCell ref="M28:N28"/>
    <mergeCell ref="O28:P28"/>
    <mergeCell ref="Q28:R28"/>
    <mergeCell ref="S28:T28"/>
    <mergeCell ref="L26:U26"/>
    <mergeCell ref="M27:N27"/>
    <mergeCell ref="O27:P27"/>
    <mergeCell ref="Q27:R27"/>
    <mergeCell ref="S27:T27"/>
    <mergeCell ref="M30:N30"/>
    <mergeCell ref="O30:P30"/>
    <mergeCell ref="Q30:R30"/>
    <mergeCell ref="S30:T30"/>
    <mergeCell ref="M29:N29"/>
    <mergeCell ref="O29:P29"/>
    <mergeCell ref="Q29:R29"/>
    <mergeCell ref="S29:T29"/>
    <mergeCell ref="M32:N32"/>
    <mergeCell ref="O32:P32"/>
    <mergeCell ref="Q32:R32"/>
    <mergeCell ref="S32:T32"/>
    <mergeCell ref="M31:N31"/>
    <mergeCell ref="O31:P31"/>
    <mergeCell ref="Q31:R31"/>
    <mergeCell ref="S31:T31"/>
    <mergeCell ref="Q36:R36"/>
    <mergeCell ref="M35:N35"/>
    <mergeCell ref="O35:P35"/>
    <mergeCell ref="Q37:R37"/>
    <mergeCell ref="M34:N34"/>
    <mergeCell ref="O34:P34"/>
    <mergeCell ref="Q34:R34"/>
    <mergeCell ref="S34:T34"/>
    <mergeCell ref="M33:N33"/>
    <mergeCell ref="O33:P33"/>
    <mergeCell ref="Q33:R33"/>
    <mergeCell ref="S33:T33"/>
    <mergeCell ref="Q35:R35"/>
    <mergeCell ref="S35:T35"/>
    <mergeCell ref="L43:U43"/>
    <mergeCell ref="M44:N44"/>
    <mergeCell ref="O44:P44"/>
    <mergeCell ref="Q44:R44"/>
    <mergeCell ref="S44:T44"/>
    <mergeCell ref="S36:T36"/>
    <mergeCell ref="M36:N36"/>
    <mergeCell ref="O36:P36"/>
    <mergeCell ref="Q45:R45"/>
    <mergeCell ref="S45:T45"/>
    <mergeCell ref="M46:N46"/>
    <mergeCell ref="O46:P46"/>
    <mergeCell ref="Q46:R46"/>
    <mergeCell ref="S46:T46"/>
    <mergeCell ref="Q47:R47"/>
    <mergeCell ref="S47:T47"/>
    <mergeCell ref="M48:N48"/>
    <mergeCell ref="O48:P48"/>
    <mergeCell ref="Q48:R48"/>
    <mergeCell ref="S48:T48"/>
    <mergeCell ref="Q49:R49"/>
    <mergeCell ref="S49:T49"/>
    <mergeCell ref="M50:N50"/>
    <mergeCell ref="O50:P50"/>
    <mergeCell ref="Q50:R50"/>
    <mergeCell ref="S50:T50"/>
    <mergeCell ref="Q51:R51"/>
    <mergeCell ref="S51:T51"/>
    <mergeCell ref="M52:N52"/>
    <mergeCell ref="O52:P52"/>
    <mergeCell ref="Q52:R52"/>
    <mergeCell ref="S52:T52"/>
    <mergeCell ref="M11:N11"/>
    <mergeCell ref="O11:P11"/>
    <mergeCell ref="M51:N51"/>
    <mergeCell ref="O51:P51"/>
    <mergeCell ref="M49:N49"/>
    <mergeCell ref="O49:P49"/>
    <mergeCell ref="M47:N47"/>
    <mergeCell ref="O47:P47"/>
    <mergeCell ref="M45:N45"/>
    <mergeCell ref="O45:P45"/>
    <mergeCell ref="B11:C11"/>
    <mergeCell ref="D11:E11"/>
    <mergeCell ref="F11:G11"/>
    <mergeCell ref="H11:I11"/>
    <mergeCell ref="Q11:R11"/>
    <mergeCell ref="S11:T11"/>
    <mergeCell ref="B12:C12"/>
    <mergeCell ref="D12:E12"/>
    <mergeCell ref="F12:G12"/>
    <mergeCell ref="H12:I12"/>
    <mergeCell ref="M12:N12"/>
    <mergeCell ref="O12:P12"/>
    <mergeCell ref="Q12:R12"/>
    <mergeCell ref="S12:T12"/>
    <mergeCell ref="B13:C13"/>
    <mergeCell ref="D13:E13"/>
    <mergeCell ref="F13:G13"/>
    <mergeCell ref="H13:I13"/>
    <mergeCell ref="B14:C14"/>
    <mergeCell ref="D14:E14"/>
    <mergeCell ref="F14:G14"/>
    <mergeCell ref="H14:I14"/>
    <mergeCell ref="M15:N15"/>
    <mergeCell ref="O15:P15"/>
    <mergeCell ref="Q13:R13"/>
    <mergeCell ref="S13:T13"/>
    <mergeCell ref="M14:N14"/>
    <mergeCell ref="O14:P14"/>
    <mergeCell ref="Q14:R14"/>
    <mergeCell ref="S14:T14"/>
    <mergeCell ref="M13:N13"/>
    <mergeCell ref="O13:P13"/>
    <mergeCell ref="B15:C15"/>
    <mergeCell ref="D15:E15"/>
    <mergeCell ref="F15:G15"/>
    <mergeCell ref="H15:I15"/>
    <mergeCell ref="Q15:R15"/>
    <mergeCell ref="S15:T15"/>
    <mergeCell ref="B16:C16"/>
    <mergeCell ref="D16:E16"/>
    <mergeCell ref="F16:G16"/>
    <mergeCell ref="H16:I16"/>
    <mergeCell ref="M16:N16"/>
    <mergeCell ref="O16:P16"/>
    <mergeCell ref="Q16:R16"/>
    <mergeCell ref="S16:T16"/>
    <mergeCell ref="B17:C17"/>
    <mergeCell ref="D17:E17"/>
    <mergeCell ref="F17:G17"/>
    <mergeCell ref="H17:I17"/>
    <mergeCell ref="B18:C18"/>
    <mergeCell ref="D18:E18"/>
    <mergeCell ref="F18:G18"/>
    <mergeCell ref="H18:I18"/>
    <mergeCell ref="M19:N19"/>
    <mergeCell ref="O19:P19"/>
    <mergeCell ref="Q17:R17"/>
    <mergeCell ref="S17:T17"/>
    <mergeCell ref="M18:N18"/>
    <mergeCell ref="O18:P18"/>
    <mergeCell ref="Q18:R18"/>
    <mergeCell ref="S18:T18"/>
    <mergeCell ref="M17:N17"/>
    <mergeCell ref="O17:P17"/>
    <mergeCell ref="B19:C19"/>
    <mergeCell ref="D19:E19"/>
    <mergeCell ref="F19:G19"/>
    <mergeCell ref="H19:I19"/>
    <mergeCell ref="Q19:R19"/>
    <mergeCell ref="S19:T19"/>
    <mergeCell ref="B20:C20"/>
    <mergeCell ref="D20:E20"/>
    <mergeCell ref="F20:G20"/>
    <mergeCell ref="H20:I20"/>
    <mergeCell ref="M20:N20"/>
    <mergeCell ref="O20:P20"/>
    <mergeCell ref="Q20:R20"/>
    <mergeCell ref="S20:T20"/>
    <mergeCell ref="B21:C21"/>
    <mergeCell ref="D21:E21"/>
    <mergeCell ref="F21:G21"/>
    <mergeCell ref="H21:I21"/>
    <mergeCell ref="B22:C22"/>
    <mergeCell ref="D22:E22"/>
    <mergeCell ref="F22:G22"/>
    <mergeCell ref="H22:I22"/>
    <mergeCell ref="M23:N23"/>
    <mergeCell ref="O23:P23"/>
    <mergeCell ref="Q21:R21"/>
    <mergeCell ref="S21:T21"/>
    <mergeCell ref="M22:N22"/>
    <mergeCell ref="O22:P22"/>
    <mergeCell ref="Q22:R22"/>
    <mergeCell ref="S22:T22"/>
    <mergeCell ref="M21:N21"/>
    <mergeCell ref="O21:P21"/>
    <mergeCell ref="B23:C23"/>
    <mergeCell ref="D23:E23"/>
    <mergeCell ref="F23:G23"/>
    <mergeCell ref="H23:I23"/>
    <mergeCell ref="Q23:R23"/>
    <mergeCell ref="S23:T23"/>
    <mergeCell ref="B24:C24"/>
    <mergeCell ref="D24:E24"/>
    <mergeCell ref="F24:G24"/>
    <mergeCell ref="H24:I24"/>
    <mergeCell ref="M24:N24"/>
    <mergeCell ref="O24:P24"/>
    <mergeCell ref="Q24:R24"/>
    <mergeCell ref="S24:T24"/>
    <mergeCell ref="S38:T38"/>
    <mergeCell ref="B37:C37"/>
    <mergeCell ref="D37:E37"/>
    <mergeCell ref="F37:G37"/>
    <mergeCell ref="H37:I37"/>
    <mergeCell ref="M37:N37"/>
    <mergeCell ref="O37:P37"/>
    <mergeCell ref="S37:T37"/>
    <mergeCell ref="M38:N38"/>
    <mergeCell ref="B38:C38"/>
    <mergeCell ref="M39:N39"/>
    <mergeCell ref="O39:P39"/>
    <mergeCell ref="O38:P38"/>
    <mergeCell ref="Q38:R38"/>
    <mergeCell ref="B39:C39"/>
    <mergeCell ref="D39:E39"/>
    <mergeCell ref="F39:G39"/>
    <mergeCell ref="H39:I39"/>
    <mergeCell ref="Q39:R39"/>
    <mergeCell ref="S39:T39"/>
    <mergeCell ref="B40:C40"/>
    <mergeCell ref="D40:E40"/>
    <mergeCell ref="F40:G40"/>
    <mergeCell ref="H40:I40"/>
    <mergeCell ref="M40:N40"/>
    <mergeCell ref="O40:P40"/>
    <mergeCell ref="Q40:R40"/>
    <mergeCell ref="S40:T40"/>
    <mergeCell ref="Q41:R41"/>
    <mergeCell ref="S41:T41"/>
    <mergeCell ref="B41:C41"/>
    <mergeCell ref="D41:E41"/>
    <mergeCell ref="F41:G41"/>
    <mergeCell ref="H41:I41"/>
    <mergeCell ref="M41:N41"/>
    <mergeCell ref="O41:P4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Sylwia</dc:creator>
  <cp:keywords/>
  <dc:description/>
  <cp:lastModifiedBy>swiet</cp:lastModifiedBy>
  <dcterms:created xsi:type="dcterms:W3CDTF">2016-04-02T12:34:56Z</dcterms:created>
  <dcterms:modified xsi:type="dcterms:W3CDTF">2016-04-04T11:58:22Z</dcterms:modified>
  <cp:category/>
  <cp:version/>
  <cp:contentType/>
  <cp:contentStatus/>
</cp:coreProperties>
</file>